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<sst xmlns="http://schemas.openxmlformats.org/spreadsheetml/2006/main" count="101" uniqueCount="60">
  <si>
    <t>工事費内訳書</t>
  </si>
  <si>
    <t>住　　　　所</t>
  </si>
  <si>
    <t>商号又は名称</t>
  </si>
  <si>
    <t>代 表 者 名</t>
  </si>
  <si>
    <t>工 事 名</t>
  </si>
  <si>
    <t>Ｒ７馬土　脇三谷線　美・穴吹舞中島　側溝修繕工事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</si>
  <si>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</si>
  <si>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</si>
  <si>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</si>
  <si>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</si>
  <si>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</si>
  <si>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</si>
  <si>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</si>
  <si>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</si>
  <si>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</si>
  <si>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</si>
  <si>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>舗装版切断</t>
  </si>
  <si>
    <t>m</t>
  </si>
  <si>
    <t>汚泥処分</t>
  </si>
  <si>
    <t>t</t>
  </si>
  <si>
    <t>舗装版破砕(小規模)</t>
  </si>
  <si>
    <t>m2</t>
  </si>
  <si>
    <t>殻運搬</t>
  </si>
  <si>
    <t>m3</t>
  </si>
  <si>
    <t>殻処分</t>
  </si>
  <si>
    <t>上層路盤</t>
  </si>
  <si>
    <t>表層</t>
  </si>
  <si>
    <t>排水構造物工</t>
  </si>
  <si>
    <t>作業土工</t>
  </si>
  <si>
    <t>床掘り</t>
  </si>
  <si>
    <t>埋戻し</t>
  </si>
  <si>
    <t>基面整正</t>
  </si>
  <si>
    <t>土砂等運搬</t>
  </si>
  <si>
    <t>側溝工</t>
  </si>
  <si>
    <t>U型側溝
　1号
　床板部</t>
  </si>
  <si>
    <t>U型側溝
　1号
　グレーチング部</t>
  </si>
  <si>
    <t>U型側溝
　2号
　グレーチング部</t>
  </si>
  <si>
    <t>構造物撤去工</t>
  </si>
  <si>
    <t>構造物取壊し工</t>
  </si>
  <si>
    <t>ｺﾝｸﾘｰﾄ構造物取壊し</t>
  </si>
  <si>
    <t>排水構造物撤去工</t>
  </si>
  <si>
    <t>蓋版撤去
　C2-B300</t>
  </si>
  <si>
    <t>枚</t>
  </si>
  <si>
    <t>蓋版撤去
　鋼製蓋</t>
  </si>
  <si>
    <t>運搬処理工</t>
  </si>
  <si>
    <t>現場発生品運搬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</si>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</sst>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G11+G20+G30+G42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4" t="n">
        <v>0.04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9.0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24</v>
      </c>
      <c r="E17" s="12" t="s">
        <v>23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25</v>
      </c>
      <c r="E18" s="12" t="s">
        <v>21</v>
      </c>
      <c r="F18" s="13" t="n">
        <v>9.0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26</v>
      </c>
      <c r="E19" s="12" t="s">
        <v>21</v>
      </c>
      <c r="F19" s="13" t="n">
        <v>9.0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27</v>
      </c>
      <c r="C20" s="11"/>
      <c r="D20" s="11"/>
      <c r="E20" s="12" t="s">
        <v>13</v>
      </c>
      <c r="F20" s="13" t="n">
        <v>1.0</v>
      </c>
      <c r="G20" s="15">
        <f>G21+G26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28</v>
      </c>
      <c r="D21" s="11"/>
      <c r="E21" s="12" t="s">
        <v>13</v>
      </c>
      <c r="F21" s="13" t="n">
        <v>1.0</v>
      </c>
      <c r="G21" s="15">
        <f>G22+G23+G24+G25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29</v>
      </c>
      <c r="E22" s="12" t="s">
        <v>23</v>
      </c>
      <c r="F22" s="13" t="n">
        <v>10.0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30</v>
      </c>
      <c r="E23" s="12" t="s">
        <v>23</v>
      </c>
      <c r="F23" s="13" t="n">
        <v>10.0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31</v>
      </c>
      <c r="E24" s="12" t="s">
        <v>21</v>
      </c>
      <c r="F24" s="13" t="n">
        <v>20.0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32</v>
      </c>
      <c r="E25" s="12" t="s">
        <v>23</v>
      </c>
      <c r="F25" s="13" t="n">
        <v>10.0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33</v>
      </c>
      <c r="D26" s="11"/>
      <c r="E26" s="12" t="s">
        <v>13</v>
      </c>
      <c r="F26" s="13" t="n">
        <v>1.0</v>
      </c>
      <c r="G26" s="15">
        <f>G27+G28+G29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34</v>
      </c>
      <c r="E27" s="12" t="s">
        <v>17</v>
      </c>
      <c r="F27" s="13" t="n">
        <v>25.0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35</v>
      </c>
      <c r="E28" s="12" t="s">
        <v>17</v>
      </c>
      <c r="F28" s="13" t="n">
        <v>5.0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36</v>
      </c>
      <c r="E29" s="12" t="s">
        <v>17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 t="s">
        <v>37</v>
      </c>
      <c r="C30" s="11"/>
      <c r="D30" s="11"/>
      <c r="E30" s="12" t="s">
        <v>13</v>
      </c>
      <c r="F30" s="13" t="n">
        <v>1.0</v>
      </c>
      <c r="G30" s="15">
        <f>G31+G33+G36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38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39</v>
      </c>
      <c r="E32" s="12" t="s">
        <v>23</v>
      </c>
      <c r="F32" s="13" t="n">
        <v>7.0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40</v>
      </c>
      <c r="D33" s="11"/>
      <c r="E33" s="12" t="s">
        <v>13</v>
      </c>
      <c r="F33" s="13" t="n">
        <v>1.0</v>
      </c>
      <c r="G33" s="15">
        <f>G34+G35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41</v>
      </c>
      <c r="E34" s="12" t="s">
        <v>42</v>
      </c>
      <c r="F34" s="13" t="n">
        <v>58.0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43</v>
      </c>
      <c r="E35" s="12" t="s">
        <v>42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44</v>
      </c>
      <c r="D36" s="11"/>
      <c r="E36" s="12" t="s">
        <v>13</v>
      </c>
      <c r="F36" s="13" t="n">
        <v>1.0</v>
      </c>
      <c r="G36" s="15">
        <f>G37+G38+G39+G40+G41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22</v>
      </c>
      <c r="E37" s="12" t="s">
        <v>23</v>
      </c>
      <c r="F37" s="13" t="n">
        <v>7.0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24</v>
      </c>
      <c r="E38" s="12" t="s">
        <v>23</v>
      </c>
      <c r="F38" s="13" t="n">
        <v>7.0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22</v>
      </c>
      <c r="E39" s="12" t="s">
        <v>23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24</v>
      </c>
      <c r="E40" s="12" t="s">
        <v>23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45</v>
      </c>
      <c r="E41" s="12" t="s">
        <v>19</v>
      </c>
      <c r="F41" s="14" t="n">
        <v>0.03</v>
      </c>
      <c r="G41" s="16"/>
      <c r="I41" s="17" t="n">
        <v>32.0</v>
      </c>
      <c r="J41" s="18" t="n">
        <v>4.0</v>
      </c>
    </row>
    <row r="42" ht="42.0" customHeight="true">
      <c r="A42" s="10"/>
      <c r="B42" s="11" t="s">
        <v>46</v>
      </c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47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48</v>
      </c>
      <c r="E44" s="12" t="s">
        <v>49</v>
      </c>
      <c r="F44" s="13" t="n">
        <v>30.0</v>
      </c>
      <c r="G44" s="16"/>
      <c r="I44" s="17" t="n">
        <v>35.0</v>
      </c>
      <c r="J44" s="18" t="n">
        <v>4.0</v>
      </c>
    </row>
    <row r="45" ht="42.0" customHeight="true">
      <c r="A45" s="10" t="s">
        <v>50</v>
      </c>
      <c r="B45" s="11"/>
      <c r="C45" s="11"/>
      <c r="D45" s="11"/>
      <c r="E45" s="12" t="s">
        <v>13</v>
      </c>
      <c r="F45" s="13" t="n">
        <v>1.0</v>
      </c>
      <c r="G45" s="15">
        <f>G11+G20+G30+G42</f>
      </c>
      <c r="I45" s="17" t="n">
        <v>36.0</v>
      </c>
      <c r="J45" s="18" t="n">
        <v>20.0</v>
      </c>
    </row>
    <row r="46" ht="42.0" customHeight="true">
      <c r="A46" s="10" t="s">
        <v>51</v>
      </c>
      <c r="B46" s="11"/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200.0</v>
      </c>
    </row>
    <row r="47" ht="42.0" customHeight="true">
      <c r="A47" s="10"/>
      <c r="B47" s="11" t="s">
        <v>52</v>
      </c>
      <c r="C47" s="11"/>
      <c r="D47" s="11"/>
      <c r="E47" s="12" t="s">
        <v>13</v>
      </c>
      <c r="F47" s="13" t="n">
        <v>1.0</v>
      </c>
      <c r="G47" s="16"/>
      <c r="I47" s="17" t="n">
        <v>38.0</v>
      </c>
      <c r="J47" s="18"/>
    </row>
    <row r="48" ht="42.0" customHeight="true">
      <c r="A48" s="10" t="s">
        <v>53</v>
      </c>
      <c r="B48" s="11"/>
      <c r="C48" s="11"/>
      <c r="D48" s="11"/>
      <c r="E48" s="12" t="s">
        <v>13</v>
      </c>
      <c r="F48" s="13" t="n">
        <v>1.0</v>
      </c>
      <c r="G48" s="15">
        <f>G45+G46</f>
      </c>
      <c r="I48" s="17" t="n">
        <v>39.0</v>
      </c>
      <c r="J48" s="18"/>
    </row>
    <row r="49" ht="42.0" customHeight="true">
      <c r="A49" s="10"/>
      <c r="B49" s="11" t="s">
        <v>54</v>
      </c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 t="n">
        <v>210.0</v>
      </c>
    </row>
    <row r="50" ht="42.0" customHeight="true">
      <c r="A50" s="10" t="s">
        <v>55</v>
      </c>
      <c r="B50" s="11"/>
      <c r="C50" s="11"/>
      <c r="D50" s="11"/>
      <c r="E50" s="12" t="s">
        <v>13</v>
      </c>
      <c r="F50" s="13" t="n">
        <v>1.0</v>
      </c>
      <c r="G50" s="15">
        <f>G45+G46+G49</f>
      </c>
      <c r="I50" s="17" t="n">
        <v>41.0</v>
      </c>
      <c r="J50" s="18"/>
    </row>
    <row r="51" ht="42.0" customHeight="true">
      <c r="A51" s="10"/>
      <c r="B51" s="11" t="s">
        <v>56</v>
      </c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 t="n">
        <v>220.0</v>
      </c>
    </row>
    <row r="52" ht="42.0" customHeight="true">
      <c r="A52" s="10" t="s">
        <v>57</v>
      </c>
      <c r="B52" s="11"/>
      <c r="C52" s="11"/>
      <c r="D52" s="11"/>
      <c r="E52" s="12" t="s">
        <v>13</v>
      </c>
      <c r="F52" s="13" t="n">
        <v>1.0</v>
      </c>
      <c r="G52" s="15">
        <f>G50+G51</f>
      </c>
      <c r="I52" s="17" t="n">
        <v>43.0</v>
      </c>
      <c r="J52" s="18" t="n">
        <v>30.0</v>
      </c>
    </row>
    <row r="53" ht="42.0" customHeight="true">
      <c r="A53" s="19" t="s">
        <v>58</v>
      </c>
      <c r="B53" s="20"/>
      <c r="C53" s="20"/>
      <c r="D53" s="20"/>
      <c r="E53" s="21" t="s">
        <v>59</v>
      </c>
      <c r="F53" s="22" t="s">
        <v>59</v>
      </c>
      <c r="G53" s="24">
        <f>G52</f>
      </c>
      <c r="I53" s="26" t="n">
        <v>44.0</v>
      </c>
      <c r="J5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B20:D20"/>
    <mergeCell ref="C21:D21"/>
    <mergeCell ref="D22"/>
    <mergeCell ref="D23"/>
    <mergeCell ref="D24"/>
    <mergeCell ref="D25"/>
    <mergeCell ref="C26:D26"/>
    <mergeCell ref="D27"/>
    <mergeCell ref="D28"/>
    <mergeCell ref="D29"/>
    <mergeCell ref="B30:D30"/>
    <mergeCell ref="C31:D31"/>
    <mergeCell ref="D32"/>
    <mergeCell ref="C33:D33"/>
    <mergeCell ref="D34"/>
    <mergeCell ref="D35"/>
    <mergeCell ref="C36:D36"/>
    <mergeCell ref="D37"/>
    <mergeCell ref="D38"/>
    <mergeCell ref="D39"/>
    <mergeCell ref="D40"/>
    <mergeCell ref="D41"/>
    <mergeCell ref="B42:D42"/>
    <mergeCell ref="C43:D43"/>
    <mergeCell ref="D44"/>
    <mergeCell ref="A45:D45"/>
    <mergeCell ref="A46:D46"/>
    <mergeCell ref="B47:D47"/>
    <mergeCell ref="A48:D48"/>
    <mergeCell ref="B49:D49"/>
    <mergeCell ref="A50:D50"/>
    <mergeCell ref="B51:D51"/>
    <mergeCell ref="A52:D52"/>
    <mergeCell ref="A53:D5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2025-11-04T07:46:52Z</dcterms:created>
  <dc:creator>Apache POI</dc:creator>
</cp:coreProperties>
</file>